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Afwijkingen" sheetId="1" r:id="rId1"/>
    <sheet name="Uitleg" sheetId="2" r:id="rId2"/>
  </sheets>
  <definedNames>
    <definedName name="_xlnm.Print_Titles" localSheetId="0">'Afwijkingen'!$5:$5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0" customWidth="1"/>
    <col min="3" max="3" width="9" customWidth="1"/>
    <col min="4" max="4" width="9" customWidth="1"/>
    <col min="5" max="5" width="9" customWidth="1"/>
    <col min="6" max="6" width="9" customWidth="1"/>
    <col min="7" max="7" width="9" customWidth="1"/>
    <col min="8" max="8" width="9" customWidth="1"/>
    <col min="9" max="9" width="10" customWidth="1"/>
    <col min="10" max="10" width="34" customWidth="1"/>
    <col min="11" max="11" width="13" customWidth="1"/>
  </cols>
  <sheetData>
    <row r="1" ht="24" customHeight="1">
      <c r="A1" s="6" t="inlineStr">
        <is>
          <t xml:space="preserve">Afwijkingsregister deeltijdse werknemers, voorbeeld horeca</t>
        </is>
      </c>
    </row>
    <row r="2">
      <c r="A2" s="8" t="inlineStr">
        <is>
          <t xml:space="preserve">Onderneming</t>
        </is>
      </c>
      <c r="B2" s="15"/>
      <c r="C2" s="15"/>
      <c r="D2" s="15"/>
    </row>
    <row r="3">
      <c r="A3" s="8" t="inlineStr">
        <is>
          <t xml:space="preserve">Periode van</t>
        </is>
      </c>
      <c r="B3" s="14"/>
      <c r="C3" s="8" t="inlineStr">
        <is>
          <t xml:space="preserve">tot</t>
        </is>
      </c>
      <c r="D3" s="14"/>
    </row>
    <row r="5" ht="30" customHeight="1">
      <c r="A5" s="1" t="inlineStr">
        <is>
          <t xml:space="preserve">Datum</t>
        </is>
      </c>
      <c r="B5" s="1" t="inlineStr">
        <is>
          <t xml:space="preserve">Werknemer</t>
        </is>
      </c>
      <c r="C5" s="1" t="inlineStr">
        <is>
          <t xml:space="preserve">Rooster begin</t>
        </is>
      </c>
      <c r="D5" s="1" t="inlineStr">
        <is>
          <t xml:space="preserve">Rooster einde</t>
        </is>
      </c>
      <c r="E5" s="1" t="inlineStr">
        <is>
          <t xml:space="preserve">Werkelijk begin</t>
        </is>
      </c>
      <c r="F5" s="1" t="inlineStr">
        <is>
          <t xml:space="preserve">Werkelijk einde</t>
        </is>
      </c>
      <c r="G5" s="1" t="inlineStr">
        <is>
          <t xml:space="preserve">Pauze van</t>
        </is>
      </c>
      <c r="H5" s="1" t="inlineStr">
        <is>
          <t xml:space="preserve">Pauze tot</t>
        </is>
      </c>
      <c r="I5" s="1" t="inlineStr">
        <is>
          <t xml:space="preserve">Verschil (uren)</t>
        </is>
      </c>
      <c r="J5" s="1" t="inlineStr">
        <is>
          <t xml:space="preserve">Reden afwijking</t>
        </is>
      </c>
      <c r="K5" s="1" t="inlineStr">
        <is>
          <t xml:space="preserve">Genoteerd om</t>
        </is>
      </c>
    </row>
    <row r="6" ht="20" customHeight="1">
      <c r="A6" s="2">
        <v>46300</v>
      </c>
      <c r="B6" s="5" t="inlineStr">
        <is>
          <t xml:space="preserve">Lotte Peeters</t>
        </is>
      </c>
      <c r="C6" s="3">
        <v>0.75</v>
      </c>
      <c r="D6" s="3">
        <v>0.9166666666666666</v>
      </c>
      <c r="E6" s="3">
        <v>0.75</v>
      </c>
      <c r="F6" s="3">
        <v>0.96875</v>
      </c>
      <c r="G6" s="3"/>
      <c r="H6" s="3"/>
      <c r="I6" s="12">
        <f>IF(OR(E6="",F6=""),"",ROUND((MOD(F6-E6,1)-IF(OR(G6="",H6=""),0,MOD(H6-G6,1))-IF(OR(C6="",D6=""),0,MOD(D6-C6,1)))*24,2))</f>
        <v>1.25</v>
      </c>
      <c r="J6" s="5" t="inlineStr">
        <is>
          <t xml:space="preserve">Terras vol, later gesloten</t>
        </is>
      </c>
      <c r="K6" s="5" t="inlineStr">
        <is>
          <t xml:space="preserve">23:15</t>
        </is>
      </c>
    </row>
    <row r="7" ht="20" customHeight="1">
      <c r="A7" s="2">
        <v>46301</v>
      </c>
      <c r="B7" s="5" t="inlineStr">
        <is>
          <t xml:space="preserve">Yassine El Amrani</t>
        </is>
      </c>
      <c r="C7" s="3">
        <v>0.4583333333333333</v>
      </c>
      <c r="D7" s="3">
        <v>0.625</v>
      </c>
      <c r="E7" s="3">
        <v>0.4895833333333333</v>
      </c>
      <c r="F7" s="3">
        <v>0.625</v>
      </c>
      <c r="G7" s="3"/>
      <c r="H7" s="3"/>
      <c r="I7" s="12">
        <f>IF(OR(E7="",F7=""),"",ROUND((MOD(F7-E7,1)-IF(OR(G7="",H7=""),0,MOD(H7-G7,1))-IF(OR(C7="",D7=""),0,MOD(D7-C7,1)))*24,2))</f>
        <v>-0.75</v>
      </c>
      <c r="J7" s="5" t="inlineStr">
        <is>
          <t xml:space="preserve">Later begonnen op vraag van de zaak, weinig reservaties</t>
        </is>
      </c>
      <c r="K7" s="5" t="inlineStr">
        <is>
          <t xml:space="preserve">11:45</t>
        </is>
      </c>
    </row>
    <row r="8" ht="20" customHeight="1">
      <c r="A8" s="2">
        <v>46302</v>
      </c>
      <c r="B8" s="5" t="inlineStr">
        <is>
          <t xml:space="preserve">Ine Claes</t>
        </is>
      </c>
      <c r="C8" s="3"/>
      <c r="D8" s="3"/>
      <c r="E8" s="3">
        <v>0.7083333333333334</v>
      </c>
      <c r="F8" s="3">
        <v>0.9375</v>
      </c>
      <c r="G8" s="3">
        <v>0.8125</v>
      </c>
      <c r="H8" s="3">
        <v>0.8333333333333334</v>
      </c>
      <c r="I8" s="12">
        <f>IF(OR(E8="",F8=""),"",ROUND((MOD(F8-E8,1)-IF(OR(G8="",H8=""),0,MOD(H8-G8,1))-IF(OR(C8="",D8=""),0,MOD(D8-C8,1)))*24,2))</f>
        <v>5</v>
      </c>
      <c r="J8" s="5" t="inlineStr">
        <is>
          <t xml:space="preserve">Invallen voor een zieke collega (vrije dag)</t>
        </is>
      </c>
      <c r="K8" s="5" t="inlineStr">
        <is>
          <t xml:space="preserve">17:00 en 22:30</t>
        </is>
      </c>
    </row>
    <row r="9" ht="20" customHeight="1">
      <c r="A9" s="2">
        <v>46304</v>
      </c>
      <c r="B9" s="5" t="inlineStr">
        <is>
          <t xml:space="preserve">Lotte Peeters</t>
        </is>
      </c>
      <c r="C9" s="3">
        <v>0.75</v>
      </c>
      <c r="D9" s="3">
        <v>0.9166666666666666</v>
      </c>
      <c r="E9" s="3">
        <v>0.75</v>
      </c>
      <c r="F9" s="3">
        <v>0.875</v>
      </c>
      <c r="G9" s="3"/>
      <c r="H9" s="3"/>
      <c r="I9" s="12">
        <f>IF(OR(E9="",F9=""),"",ROUND((MOD(F9-E9,1)-IF(OR(G9="",H9=""),0,MOD(H9-G9,1))-IF(OR(C9="",D9=""),0,MOD(D9-C9,1)))*24,2))</f>
        <v>-1</v>
      </c>
      <c r="J9" s="5" t="inlineStr">
        <is>
          <t xml:space="preserve">Vroeger naar huis, rustige avond</t>
        </is>
      </c>
      <c r="K9" s="5" t="inlineStr">
        <is>
          <t xml:space="preserve">21:00</t>
        </is>
      </c>
    </row>
    <row r="10" ht="20" customHeight="1">
      <c r="A10" s="2"/>
      <c r="B10" s="5"/>
      <c r="C10" s="3"/>
      <c r="D10" s="3"/>
      <c r="E10" s="3"/>
      <c r="F10" s="3"/>
      <c r="G10" s="3"/>
      <c r="H10" s="3"/>
      <c r="I10" s="12" t="str">
        <f>IF(OR(E10="",F10=""),"",ROUND((MOD(F10-E10,1)-IF(OR(G10="",H10=""),0,MOD(H10-G10,1))-IF(OR(C10="",D10=""),0,MOD(D10-C10,1)))*24,2))</f>
        <v/>
      </c>
      <c r="J10" s="5"/>
      <c r="K10" s="5"/>
    </row>
    <row r="11" ht="20" customHeight="1">
      <c r="A11" s="2"/>
      <c r="B11" s="5"/>
      <c r="C11" s="3"/>
      <c r="D11" s="3"/>
      <c r="E11" s="3"/>
      <c r="F11" s="3"/>
      <c r="G11" s="3"/>
      <c r="H11" s="3"/>
      <c r="I11" s="12" t="str">
        <f>IF(OR(E11="",F11=""),"",ROUND((MOD(F11-E11,1)-IF(OR(G11="",H11=""),0,MOD(H11-G11,1))-IF(OR(C11="",D11=""),0,MOD(D11-C11,1)))*24,2))</f>
        <v/>
      </c>
      <c r="J11" s="5"/>
      <c r="K11" s="5"/>
    </row>
    <row r="12" ht="20" customHeight="1">
      <c r="A12" s="2"/>
      <c r="B12" s="5"/>
      <c r="C12" s="3"/>
      <c r="D12" s="3"/>
      <c r="E12" s="3"/>
      <c r="F12" s="3"/>
      <c r="G12" s="3"/>
      <c r="H12" s="3"/>
      <c r="I12" s="12" t="str">
        <f>IF(OR(E12="",F12=""),"",ROUND((MOD(F12-E12,1)-IF(OR(G12="",H12=""),0,MOD(H12-G12,1))-IF(OR(C12="",D12=""),0,MOD(D12-C12,1)))*24,2))</f>
        <v/>
      </c>
      <c r="J12" s="5"/>
      <c r="K12" s="5"/>
    </row>
    <row r="13" ht="20" customHeight="1">
      <c r="A13" s="2"/>
      <c r="B13" s="5"/>
      <c r="C13" s="3"/>
      <c r="D13" s="3"/>
      <c r="E13" s="3"/>
      <c r="F13" s="3"/>
      <c r="G13" s="3"/>
      <c r="H13" s="3"/>
      <c r="I13" s="12" t="str">
        <f>IF(OR(E13="",F13=""),"",ROUND((MOD(F13-E13,1)-IF(OR(G13="",H13=""),0,MOD(H13-G13,1))-IF(OR(C13="",D13=""),0,MOD(D13-C13,1)))*24,2))</f>
        <v/>
      </c>
      <c r="J13" s="5"/>
      <c r="K13" s="5"/>
    </row>
    <row r="14" ht="20" customHeight="1">
      <c r="A14" s="2"/>
      <c r="B14" s="5"/>
      <c r="C14" s="3"/>
      <c r="D14" s="3"/>
      <c r="E14" s="3"/>
      <c r="F14" s="3"/>
      <c r="G14" s="3"/>
      <c r="H14" s="3"/>
      <c r="I14" s="12" t="str">
        <f>IF(OR(E14="",F14=""),"",ROUND((MOD(F14-E14,1)-IF(OR(G14="",H14=""),0,MOD(H14-G14,1))-IF(OR(C14="",D14=""),0,MOD(D14-C14,1)))*24,2))</f>
        <v/>
      </c>
      <c r="J14" s="5"/>
      <c r="K14" s="5"/>
    </row>
    <row r="15" ht="20" customHeight="1">
      <c r="A15" s="2"/>
      <c r="B15" s="5"/>
      <c r="C15" s="3"/>
      <c r="D15" s="3"/>
      <c r="E15" s="3"/>
      <c r="F15" s="3"/>
      <c r="G15" s="3"/>
      <c r="H15" s="3"/>
      <c r="I15" s="12" t="str">
        <f>IF(OR(E15="",F15=""),"",ROUND((MOD(F15-E15,1)-IF(OR(G15="",H15=""),0,MOD(H15-G15,1))-IF(OR(C15="",D15=""),0,MOD(D15-C15,1)))*24,2))</f>
        <v/>
      </c>
      <c r="J15" s="5"/>
      <c r="K15" s="5"/>
    </row>
    <row r="16" ht="20" customHeight="1">
      <c r="A16" s="2"/>
      <c r="B16" s="5"/>
      <c r="C16" s="3"/>
      <c r="D16" s="3"/>
      <c r="E16" s="3"/>
      <c r="F16" s="3"/>
      <c r="G16" s="3"/>
      <c r="H16" s="3"/>
      <c r="I16" s="12" t="str">
        <f>IF(OR(E16="",F16=""),"",ROUND((MOD(F16-E16,1)-IF(OR(G16="",H16=""),0,MOD(H16-G16,1))-IF(OR(C16="",D16=""),0,MOD(D16-C16,1)))*24,2))</f>
        <v/>
      </c>
      <c r="J16" s="5"/>
      <c r="K16" s="5"/>
    </row>
    <row r="17" ht="20" customHeight="1">
      <c r="A17" s="2"/>
      <c r="B17" s="5"/>
      <c r="C17" s="3"/>
      <c r="D17" s="3"/>
      <c r="E17" s="3"/>
      <c r="F17" s="3"/>
      <c r="G17" s="3"/>
      <c r="H17" s="3"/>
      <c r="I17" s="12" t="str">
        <f>IF(OR(E17="",F17=""),"",ROUND((MOD(F17-E17,1)-IF(OR(G17="",H17=""),0,MOD(H17-G17,1))-IF(OR(C17="",D17=""),0,MOD(D17-C17,1)))*24,2))</f>
        <v/>
      </c>
      <c r="J17" s="5"/>
      <c r="K17" s="5"/>
    </row>
    <row r="18" ht="20" customHeight="1">
      <c r="A18" s="2"/>
      <c r="B18" s="5"/>
      <c r="C18" s="3"/>
      <c r="D18" s="3"/>
      <c r="E18" s="3"/>
      <c r="F18" s="3"/>
      <c r="G18" s="3"/>
      <c r="H18" s="3"/>
      <c r="I18" s="12" t="str">
        <f>IF(OR(E18="",F18=""),"",ROUND((MOD(F18-E18,1)-IF(OR(G18="",H18=""),0,MOD(H18-G18,1))-IF(OR(C18="",D18=""),0,MOD(D18-C18,1)))*24,2))</f>
        <v/>
      </c>
      <c r="J18" s="5"/>
      <c r="K18" s="5"/>
    </row>
    <row r="19" ht="20" customHeight="1">
      <c r="A19" s="2"/>
      <c r="B19" s="5"/>
      <c r="C19" s="3"/>
      <c r="D19" s="3"/>
      <c r="E19" s="3"/>
      <c r="F19" s="3"/>
      <c r="G19" s="3"/>
      <c r="H19" s="3"/>
      <c r="I19" s="12" t="str">
        <f>IF(OR(E19="",F19=""),"",ROUND((MOD(F19-E19,1)-IF(OR(G19="",H19=""),0,MOD(H19-G19,1))-IF(OR(C19="",D19=""),0,MOD(D19-C19,1)))*24,2))</f>
        <v/>
      </c>
      <c r="J19" s="5"/>
      <c r="K19" s="5"/>
    </row>
    <row r="20" ht="20" customHeight="1">
      <c r="A20" s="2"/>
      <c r="B20" s="5"/>
      <c r="C20" s="3"/>
      <c r="D20" s="3"/>
      <c r="E20" s="3"/>
      <c r="F20" s="3"/>
      <c r="G20" s="3"/>
      <c r="H20" s="3"/>
      <c r="I20" s="12" t="str">
        <f>IF(OR(E20="",F20=""),"",ROUND((MOD(F20-E20,1)-IF(OR(G20="",H20=""),0,MOD(H20-G20,1))-IF(OR(C20="",D20=""),0,MOD(D20-C20,1)))*24,2))</f>
        <v/>
      </c>
      <c r="J20" s="5"/>
      <c r="K20" s="5"/>
    </row>
    <row r="21" ht="20" customHeight="1">
      <c r="A21" s="2"/>
      <c r="B21" s="5"/>
      <c r="C21" s="3"/>
      <c r="D21" s="3"/>
      <c r="E21" s="3"/>
      <c r="F21" s="3"/>
      <c r="G21" s="3"/>
      <c r="H21" s="3"/>
      <c r="I21" s="12" t="str">
        <f>IF(OR(E21="",F21=""),"",ROUND((MOD(F21-E21,1)-IF(OR(G21="",H21=""),0,MOD(H21-G21,1))-IF(OR(C21="",D21=""),0,MOD(D21-C21,1)))*24,2))</f>
        <v/>
      </c>
      <c r="J21" s="5"/>
      <c r="K21" s="5"/>
    </row>
    <row r="22" ht="20" customHeight="1">
      <c r="A22" s="2"/>
      <c r="B22" s="5"/>
      <c r="C22" s="3"/>
      <c r="D22" s="3"/>
      <c r="E22" s="3"/>
      <c r="F22" s="3"/>
      <c r="G22" s="3"/>
      <c r="H22" s="3"/>
      <c r="I22" s="12" t="str">
        <f>IF(OR(E22="",F22=""),"",ROUND((MOD(F22-E22,1)-IF(OR(G22="",H22=""),0,MOD(H22-G22,1))-IF(OR(C22="",D22=""),0,MOD(D22-C22,1)))*24,2))</f>
        <v/>
      </c>
      <c r="J22" s="5"/>
      <c r="K22" s="5"/>
    </row>
    <row r="23" ht="20" customHeight="1">
      <c r="A23" s="2"/>
      <c r="B23" s="5"/>
      <c r="C23" s="3"/>
      <c r="D23" s="3"/>
      <c r="E23" s="3"/>
      <c r="F23" s="3"/>
      <c r="G23" s="3"/>
      <c r="H23" s="3"/>
      <c r="I23" s="12" t="str">
        <f>IF(OR(E23="",F23=""),"",ROUND((MOD(F23-E23,1)-IF(OR(G23="",H23=""),0,MOD(H23-G23,1))-IF(OR(C23="",D23=""),0,MOD(D23-C23,1)))*24,2))</f>
        <v/>
      </c>
      <c r="J23" s="5"/>
      <c r="K23" s="5"/>
    </row>
    <row r="24" ht="20" customHeight="1">
      <c r="A24" s="2"/>
      <c r="B24" s="5"/>
      <c r="C24" s="3"/>
      <c r="D24" s="3"/>
      <c r="E24" s="3"/>
      <c r="F24" s="3"/>
      <c r="G24" s="3"/>
      <c r="H24" s="3"/>
      <c r="I24" s="12" t="str">
        <f>IF(OR(E24="",F24=""),"",ROUND((MOD(F24-E24,1)-IF(OR(G24="",H24=""),0,MOD(H24-G24,1))-IF(OR(C24="",D24=""),0,MOD(D24-C24,1)))*24,2))</f>
        <v/>
      </c>
      <c r="J24" s="5"/>
      <c r="K24" s="5"/>
    </row>
    <row r="25" ht="20" customHeight="1">
      <c r="A25" s="2"/>
      <c r="B25" s="5"/>
      <c r="C25" s="3"/>
      <c r="D25" s="3"/>
      <c r="E25" s="3"/>
      <c r="F25" s="3"/>
      <c r="G25" s="3"/>
      <c r="H25" s="3"/>
      <c r="I25" s="12" t="str">
        <f>IF(OR(E25="",F25=""),"",ROUND((MOD(F25-E25,1)-IF(OR(G25="",H25=""),0,MOD(H25-G25,1))-IF(OR(C25="",D25=""),0,MOD(D25-C25,1)))*24,2))</f>
        <v/>
      </c>
      <c r="J25" s="5"/>
      <c r="K25" s="5"/>
    </row>
    <row r="26" ht="20" customHeight="1">
      <c r="A26" s="2"/>
      <c r="B26" s="5"/>
      <c r="C26" s="3"/>
      <c r="D26" s="3"/>
      <c r="E26" s="3"/>
      <c r="F26" s="3"/>
      <c r="G26" s="3"/>
      <c r="H26" s="3"/>
      <c r="I26" s="12" t="str">
        <f>IF(OR(E26="",F26=""),"",ROUND((MOD(F26-E26,1)-IF(OR(G26="",H26=""),0,MOD(H26-G26,1))-IF(OR(C26="",D26=""),0,MOD(D26-C26,1)))*24,2))</f>
        <v/>
      </c>
      <c r="J26" s="5"/>
      <c r="K26" s="5"/>
    </row>
    <row r="27" ht="20" customHeight="1">
      <c r="A27" s="2"/>
      <c r="B27" s="5"/>
      <c r="C27" s="3"/>
      <c r="D27" s="3"/>
      <c r="E27" s="3"/>
      <c r="F27" s="3"/>
      <c r="G27" s="3"/>
      <c r="H27" s="3"/>
      <c r="I27" s="12" t="str">
        <f>IF(OR(E27="",F27=""),"",ROUND((MOD(F27-E27,1)-IF(OR(G27="",H27=""),0,MOD(H27-G27,1))-IF(OR(C27="",D27=""),0,MOD(D27-C27,1)))*24,2))</f>
        <v/>
      </c>
      <c r="J27" s="5"/>
      <c r="K27" s="5"/>
    </row>
    <row r="28" ht="20" customHeight="1">
      <c r="A28" s="2"/>
      <c r="B28" s="5"/>
      <c r="C28" s="3"/>
      <c r="D28" s="3"/>
      <c r="E28" s="3"/>
      <c r="F28" s="3"/>
      <c r="G28" s="3"/>
      <c r="H28" s="3"/>
      <c r="I28" s="12" t="str">
        <f>IF(OR(E28="",F28=""),"",ROUND((MOD(F28-E28,1)-IF(OR(G28="",H28=""),0,MOD(H28-G28,1))-IF(OR(C28="",D28=""),0,MOD(D28-C28,1)))*24,2))</f>
        <v/>
      </c>
      <c r="J28" s="5"/>
      <c r="K28" s="5"/>
    </row>
    <row r="29" ht="20" customHeight="1">
      <c r="A29" s="2"/>
      <c r="B29" s="5"/>
      <c r="C29" s="3"/>
      <c r="D29" s="3"/>
      <c r="E29" s="3"/>
      <c r="F29" s="3"/>
      <c r="G29" s="3"/>
      <c r="H29" s="3"/>
      <c r="I29" s="12" t="str">
        <f>IF(OR(E29="",F29=""),"",ROUND((MOD(F29-E29,1)-IF(OR(G29="",H29=""),0,MOD(H29-G29,1))-IF(OR(C29="",D29=""),0,MOD(D29-C29,1)))*24,2))</f>
        <v/>
      </c>
      <c r="J29" s="5"/>
      <c r="K29" s="5"/>
    </row>
    <row r="30" ht="20" customHeight="1">
      <c r="A30" s="2"/>
      <c r="B30" s="5"/>
      <c r="C30" s="3"/>
      <c r="D30" s="3"/>
      <c r="E30" s="3"/>
      <c r="F30" s="3"/>
      <c r="G30" s="3"/>
      <c r="H30" s="3"/>
      <c r="I30" s="12" t="str">
        <f>IF(OR(E30="",F30=""),"",ROUND((MOD(F30-E30,1)-IF(OR(G30="",H30=""),0,MOD(H30-G30,1))-IF(OR(C30="",D30=""),0,MOD(D30-C30,1)))*24,2))</f>
        <v/>
      </c>
      <c r="J30" s="5"/>
      <c r="K30" s="5"/>
    </row>
    <row r="31" ht="20" customHeight="1">
      <c r="A31" s="2"/>
      <c r="B31" s="5"/>
      <c r="C31" s="3"/>
      <c r="D31" s="3"/>
      <c r="E31" s="3"/>
      <c r="F31" s="3"/>
      <c r="G31" s="3"/>
      <c r="H31" s="3"/>
      <c r="I31" s="12" t="str">
        <f>IF(OR(E31="",F31=""),"",ROUND((MOD(F31-E31,1)-IF(OR(G31="",H31=""),0,MOD(H31-G31,1))-IF(OR(C31="",D31=""),0,MOD(D31-C31,1)))*24,2))</f>
        <v/>
      </c>
      <c r="J31" s="5"/>
      <c r="K31" s="5"/>
    </row>
    <row r="32" ht="20" customHeight="1">
      <c r="A32" s="2"/>
      <c r="B32" s="5"/>
      <c r="C32" s="3"/>
      <c r="D32" s="3"/>
      <c r="E32" s="3"/>
      <c r="F32" s="3"/>
      <c r="G32" s="3"/>
      <c r="H32" s="3"/>
      <c r="I32" s="12" t="str">
        <f>IF(OR(E32="",F32=""),"",ROUND((MOD(F32-E32,1)-IF(OR(G32="",H32=""),0,MOD(H32-G32,1))-IF(OR(C32="",D32=""),0,MOD(D32-C32,1)))*24,2))</f>
        <v/>
      </c>
      <c r="J32" s="5"/>
      <c r="K32" s="5"/>
    </row>
    <row r="33" ht="20" customHeight="1">
      <c r="A33" s="2"/>
      <c r="B33" s="5"/>
      <c r="C33" s="3"/>
      <c r="D33" s="3"/>
      <c r="E33" s="3"/>
      <c r="F33" s="3"/>
      <c r="G33" s="3"/>
      <c r="H33" s="3"/>
      <c r="I33" s="12" t="str">
        <f>IF(OR(E33="",F33=""),"",ROUND((MOD(F33-E33,1)-IF(OR(G33="",H33=""),0,MOD(H33-G33,1))-IF(OR(C33="",D33=""),0,MOD(D33-C33,1)))*24,2))</f>
        <v/>
      </c>
      <c r="J33" s="5"/>
      <c r="K33" s="5"/>
    </row>
    <row r="34" ht="20" customHeight="1">
      <c r="A34" s="2"/>
      <c r="B34" s="5"/>
      <c r="C34" s="3"/>
      <c r="D34" s="3"/>
      <c r="E34" s="3"/>
      <c r="F34" s="3"/>
      <c r="G34" s="3"/>
      <c r="H34" s="3"/>
      <c r="I34" s="12" t="str">
        <f>IF(OR(E34="",F34=""),"",ROUND((MOD(F34-E34,1)-IF(OR(G34="",H34=""),0,MOD(H34-G34,1))-IF(OR(C34="",D34=""),0,MOD(D34-C34,1)))*24,2))</f>
        <v/>
      </c>
      <c r="J34" s="5"/>
      <c r="K34" s="5"/>
    </row>
    <row r="35" ht="20" customHeight="1">
      <c r="A35" s="2"/>
      <c r="B35" s="5"/>
      <c r="C35" s="3"/>
      <c r="D35" s="3"/>
      <c r="E35" s="3"/>
      <c r="F35" s="3"/>
      <c r="G35" s="3"/>
      <c r="H35" s="3"/>
      <c r="I35" s="12" t="str">
        <f>IF(OR(E35="",F35=""),"",ROUND((MOD(F35-E35,1)-IF(OR(G35="",H35=""),0,MOD(H35-G35,1))-IF(OR(C35="",D35=""),0,MOD(D35-C35,1)))*24,2))</f>
        <v/>
      </c>
      <c r="J35" s="5"/>
      <c r="K35" s="5"/>
    </row>
    <row r="36" ht="20" customHeight="1">
      <c r="A36" s="2"/>
      <c r="B36" s="5"/>
      <c r="C36" s="3"/>
      <c r="D36" s="3"/>
      <c r="E36" s="3"/>
      <c r="F36" s="3"/>
      <c r="G36" s="3"/>
      <c r="H36" s="3"/>
      <c r="I36" s="12" t="str">
        <f>IF(OR(E36="",F36=""),"",ROUND((MOD(F36-E36,1)-IF(OR(G36="",H36=""),0,MOD(H36-G36,1))-IF(OR(C36="",D36=""),0,MOD(D36-C36,1)))*24,2))</f>
        <v/>
      </c>
      <c r="J36" s="5"/>
      <c r="K36" s="5"/>
    </row>
    <row r="37" ht="20" customHeight="1">
      <c r="A37" s="2"/>
      <c r="B37" s="5"/>
      <c r="C37" s="3"/>
      <c r="D37" s="3"/>
      <c r="E37" s="3"/>
      <c r="F37" s="3"/>
      <c r="G37" s="3"/>
      <c r="H37" s="3"/>
      <c r="I37" s="12" t="str">
        <f>IF(OR(E37="",F37=""),"",ROUND((MOD(F37-E37,1)-IF(OR(G37="",H37=""),0,MOD(H37-G37,1))-IF(OR(C37="",D37=""),0,MOD(D37-C37,1)))*24,2))</f>
        <v/>
      </c>
      <c r="J37" s="5"/>
      <c r="K37" s="5"/>
    </row>
    <row r="38" ht="20" customHeight="1">
      <c r="A38" s="2"/>
      <c r="B38" s="5"/>
      <c r="C38" s="3"/>
      <c r="D38" s="3"/>
      <c r="E38" s="3"/>
      <c r="F38" s="3"/>
      <c r="G38" s="3"/>
      <c r="H38" s="3"/>
      <c r="I38" s="12" t="str">
        <f>IF(OR(E38="",F38=""),"",ROUND((MOD(F38-E38,1)-IF(OR(G38="",H38=""),0,MOD(H38-G38,1))-IF(OR(C38="",D38=""),0,MOD(D38-C38,1)))*24,2))</f>
        <v/>
      </c>
      <c r="J38" s="5"/>
      <c r="K38" s="5"/>
    </row>
    <row r="39" ht="20" customHeight="1">
      <c r="A39" s="2"/>
      <c r="B39" s="5"/>
      <c r="C39" s="3"/>
      <c r="D39" s="3"/>
      <c r="E39" s="3"/>
      <c r="F39" s="3"/>
      <c r="G39" s="3"/>
      <c r="H39" s="3"/>
      <c r="I39" s="12" t="str">
        <f>IF(OR(E39="",F39=""),"",ROUND((MOD(F39-E39,1)-IF(OR(G39="",H39=""),0,MOD(H39-G39,1))-IF(OR(C39="",D39=""),0,MOD(D39-C39,1)))*24,2))</f>
        <v/>
      </c>
      <c r="J39" s="5"/>
      <c r="K39" s="5"/>
    </row>
    <row r="40" ht="20" customHeight="1">
      <c r="A40" s="2"/>
      <c r="B40" s="5"/>
      <c r="C40" s="3"/>
      <c r="D40" s="3"/>
      <c r="E40" s="3"/>
      <c r="F40" s="3"/>
      <c r="G40" s="3"/>
      <c r="H40" s="3"/>
      <c r="I40" s="12" t="str">
        <f>IF(OR(E40="",F40=""),"",ROUND((MOD(F40-E40,1)-IF(OR(G40="",H40=""),0,MOD(H40-G40,1))-IF(OR(C40="",D40=""),0,MOD(D40-C40,1)))*24,2))</f>
        <v/>
      </c>
      <c r="J40" s="5"/>
      <c r="K40" s="5"/>
    </row>
    <row r="41" ht="20" customHeight="1">
      <c r="E41" s="16" t="inlineStr">
        <is>
          <t xml:space="preserve">Totaal verschil</t>
        </is>
      </c>
      <c r="I41" s="13">
        <f>SUM(I6:I40)</f>
        <v>4.5</v>
      </c>
    </row>
    <row r="43">
      <c r="A43" s="7" t="inlineStr">
        <is>
          <t xml:space="preserve">Fictieve gegevens, enkel om te tonen hoe je het blad invult.</t>
        </is>
      </c>
    </row>
    <row r="44">
      <c r="A44" s="7" t="inlineStr">
        <is>
          <t xml:space="preserve">Sjabloon van Klox (klox.be). Geen juridisch advies. Versie 10/10/2026.</t>
        </is>
      </c>
    </row>
  </sheetData>
  <mergeCells count="3">
    <mergeCell ref="A1:K1"/>
    <mergeCell ref="B2:D2"/>
    <mergeCell ref="E41:H41"/>
  </mergeCells>
  <pageMargins left="0.4" right="0.4" top="0.5" bottom="0.6" header="0.3" footer="0.3"/>
  <pageSetup paperSize="9" orientation="landscape" fitToWidth="1" fitToHeight="0"/>
  <headerFooter>
    <oddFooter>&amp;L&amp;8Sjabloon van Klox (klox.be). Geen juridisch advies. Versie 10/10/2026.&amp;R&amp;8Blad &amp;P van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Afwijkingsregister deeltijdse werknemers, voorbeeld horeca</t>
        </is>
      </c>
    </row>
    <row r="3">
      <c r="A3" s="11" t="inlineStr">
        <is>
          <t xml:space="preserve">Waarvoor</t>
        </is>
      </c>
    </row>
    <row r="4" ht="17" customHeight="1">
      <c r="A4" s="10" t="inlineStr">
        <is>
          <t xml:space="preserve">Elke afwijking van het rooster van een deeltijdse werknemer vastleggen, bij een vast en bij een variabel rooster.</t>
        </is>
      </c>
    </row>
    <row r="6">
      <c r="A6" s="11" t="inlineStr">
        <is>
          <t xml:space="preserve">Invullen</t>
        </is>
      </c>
    </row>
    <row r="7" ht="56" customHeight="1">
      <c r="A7" s="10" t="inlineStr">
        <is>
          <t xml:space="preserve">Eén rij per afwijking. Begint de werknemer later dan zijn rooster, noteer dan begin- en einduur bij het begin. Stopt hij vroeger, noteer ze bij het einde. Werkt hij buiten zijn rooster, noteer dan begin, einde en rustpauzes telkens op het moment zelf. Vul bij Genoteerd om het uur in waarop je de regel schreef. Verschil (uren) rekent zelf: werkelijke duur min de pauze buiten het rooster, min de roosterduur. Bij een dag buiten het rooster laat je Rooster begin en einde leeg.</t>
        </is>
      </c>
    </row>
    <row r="9">
      <c r="A9" s="11" t="inlineStr">
        <is>
          <t xml:space="preserve">Belangrijk</t>
        </is>
      </c>
    </row>
    <row r="10" ht="56" customHeight="1">
      <c r="A10" s="10" t="inlineStr">
        <is>
          <t xml:space="preserve">Het officiële afwijkingsdocument moet het model volgen dat het koninklijk besluit van 08/03/1990 oplegt. Dit sjabloon is dat model niet: gebruik het als werkblad, of vraag het officiële model aan je sociaal secretariaat. Het alternatief is een systeem van tijdsopvolging dat per dag begin, einde en rustpauzes van alle prestaties registreert, vijf jaar bewaart en raadpleegbaar is voor werknemer en inspectie (FOD WASO).</t>
        </is>
      </c>
    </row>
    <row r="12">
      <c r="A12" s="11" t="inlineStr">
        <is>
          <t xml:space="preserve">Bewaren</t>
        </is>
      </c>
    </row>
    <row r="13" ht="43" customHeight="1">
      <c r="A13" s="10" t="inlineStr">
        <is>
          <t xml:space="preserve">Van de laatste verplichte vermelding tot vijf jaar na het einde van de maand die volgt op het kwartaal waarin de vermelding werd ingeschreven. Ontbreekt de registratie van de afwijkingen, dan wordt de werknemer, tot bewijs van het tegendeel, vermoed voltijds te werken (FOD WASO).</t>
        </is>
      </c>
    </row>
    <row r="15">
      <c r="A15" s="11" t="inlineStr">
        <is>
          <t xml:space="preserve">Grenzen</t>
        </is>
      </c>
    </row>
    <row r="16" ht="30" customHeight="1">
      <c r="A16" s="10" t="inlineStr">
        <is>
          <t xml:space="preserve">Een Excel-bestand of een papieren blad kan je achteraf aanpassen zonder dat iemand het ziet. Geen enkele Belgische regel verbiedt Excel, maar wie later schrijft dan het moment zelf, voldoet niet aan wat de FOD vraagt.</t>
        </is>
      </c>
    </row>
    <row r="18">
      <c r="A18" s="11" t="inlineStr">
        <is>
          <t xml:space="preserve">Horeca</t>
        </is>
      </c>
    </row>
    <row r="19" ht="56" customHeight="1">
      <c r="A19" s="10" t="inlineStr">
        <is>
          <t xml:space="preserve">De voorbeeldregels zijn fictief. Dit register gaat over deeltijdse werknemers met een arbeidsovereenkomst. Voor flexi-jobbers noemt de RSZ vijf eigen manieren van registreren, waaronder het GKS en de dagdimona met begin- en einduur. Dit register vervangt die registratie niet. De doelgroepvermindering voor vaste werknemers in de horeca, met een eigen registratie via het GKS of de ASA, is sinds 1 juli 2026 stopgezet.</t>
        </is>
      </c>
    </row>
    <row r="21">
      <c r="A21" s="11" t="inlineStr">
        <is>
          <t xml:space="preserve">Bronnen</t>
        </is>
      </c>
    </row>
    <row r="22" ht="28" customHeight="1">
      <c r="A22" s="10" t="inlineStr">
        <is>
          <t xml:space="preserve">FOD WASO, toezicht op de prestaties van de deeltijdse werknemers: https://werk.belgie.be/nl/themas/arbeidsreglementering/deeltijdse-arbeid/toezicht-op-de-prestaties-van-de-deeltijdse</t>
        </is>
      </c>
    </row>
    <row r="23" ht="28" customHeight="1">
      <c r="A23" s="10" t="inlineStr">
        <is>
          <t xml:space="preserve">RSZ, flexi-jobs: https://www.socialsecurity.be/site_nl/employer/infos/flexi-jobs.htm</t>
        </is>
      </c>
    </row>
    <row r="24" ht="28" customHeight="1">
      <c r="A24" s="10" t="inlineStr">
        <is>
          <t xml:space="preserve">RSZ, doelgroepvermindering vaste werknemers horeca (stopgezet 01/07/2026): https://www.socialsecurity.be/employer/instructions/dmfa/nl/latest/instructions/deductions/structuralreduction_targetgroupreductions/horecanew.html</t>
        </is>
      </c>
    </row>
    <row r="26">
      <c r="A26" s="7" t="inlineStr">
        <is>
          <t xml:space="preserve">Sjabloon van Klox (klox.be). Geen juridisch advies. Versie 10/10/2026.</t>
        </is>
      </c>
    </row>
  </sheetData>
  <pageMargins left="0.4" right="0.4" top="0.5" bottom="0.6" header="0.3" footer="0.3"/>
  <pageSetup paperSize="9" orientation="portrait" fitToWidth="1" fitToHeight="0"/>
  <headerFooter>
    <oddFooter>&amp;L&amp;8Sjabloon van Klox (klox.be). Geen juridisch advies. Versie 10/10/2026.&amp;R&amp;8Blad &amp;P van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Afwijkingsregister deeltijdse werknemers, voorbeeld horeca</dc:title>
  <dc:creator>Klox</dc:creator>
  <dc:language>nl-BE</dc:language>
  <dcterms:created xsi:type="dcterms:W3CDTF">2026-10-10T12:00:00Z</dcterms:created>
  <dcterms:modified xsi:type="dcterms:W3CDTF">2026-10-10T12:00:00Z</dcterms:modified>
</cp:coreProperties>
</file>